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951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<sst xmlns="http://schemas.openxmlformats.org/spreadsheetml/2006/main" count="102" uniqueCount="56">
  <si>
    <t>九台区中央财政农业生产发展项目（培育农业产业化联合体项目）完成情况汇总表</t>
  </si>
  <si>
    <t>单位：万元</t>
  </si>
  <si>
    <t>序号</t>
  </si>
  <si>
    <t>申报情况</t>
  </si>
  <si>
    <t>申报完成情况</t>
  </si>
  <si>
    <t>审计完成情况</t>
  </si>
  <si>
    <t>补助比例</t>
  </si>
  <si>
    <t>补助金额</t>
  </si>
  <si>
    <t>申报单位名称</t>
  </si>
  <si>
    <t>申报建设内容</t>
  </si>
  <si>
    <t>项目总投资</t>
  </si>
  <si>
    <t>2020年计划投资</t>
  </si>
  <si>
    <t>建设内容</t>
  </si>
  <si>
    <t>金额</t>
  </si>
  <si>
    <t>实际完成建设内容</t>
  </si>
  <si>
    <t>实际完成总投资</t>
  </si>
  <si>
    <t>备注</t>
  </si>
  <si>
    <t>长春市禾盛农业科技发展有限公司</t>
  </si>
  <si>
    <t>谷糙分离机1台、砻谷机1套、去石机1套、立式碾米机4台、色选机2套、抛光机1台、电子计量称1套、空压机1套、提升机20套、振动筛1套、百米分级筛1台、运送机4台、水稻仓储库3间、室外整套供电设备（含变压器）2组</t>
  </si>
  <si>
    <t>除水稻仓储库未完成建设面积其余全部完成。</t>
  </si>
  <si>
    <t>谷糙分离机1台、砻谷机1套、去石机1套、立式碾米机4台、色选机2套、抛光机1台、电子计量称1套、空压机1套、提升机20套、振动筛1套、百米分级筛1台、运送机4台、水稻仓储库139.37平方米、室外整套供电设备（含变压器）</t>
  </si>
  <si>
    <t>九台区士吉种植农民专业合作社</t>
  </si>
  <si>
    <t>新建粮食加工生产线1条、收割机1台</t>
  </si>
  <si>
    <t>全部完成</t>
  </si>
  <si>
    <t>长春市朱老六食品股份有限公司</t>
  </si>
  <si>
    <t xml:space="preserve">朱老六兴农腐乳酸菜料酒扩能项目建设，腐乳方面主要引进1条腐乳胚自动生产线、磨浆机4台、离心机5台、离心泵9个、腐乳胚输送链1条、浆渣桶4只、冷气机2台、空压机1台、冷干机1台、叉车1台、贴标机1台、套标机1台、灌装机1台、大桶封罐机组1台、上瓶机1台、永磁风机4台同时进行腐乳生产车间地面改造及一块装腐乳生产车间净化改造，固化后保持腐乳生产车间、一块装腐乳车间正常生产运行、提高腐乳生产能力。
酸菜方面购入输送机45套、食品筐清洗机1台、切菜机4台、叉车3台、切根机1台同时为保证酸菜生产腌制期间酸菜窖正常使用，将酸菜窖底长5.66*5.66米，面积为32.03平方米，共计104个酸菜窖窖内进行维修，维修面积约4564平方米。
料酒方面购入1条料酒设备流水线、1台高位卸垛上瓶机，增加1条流水线后能够将料酒产能增加1倍左右。
</t>
  </si>
  <si>
    <t xml:space="preserve">1条腐乳胚自动生产线、磨浆机4台、离心机5台、离心泵9个、腐乳胚输送链1条、浆渣桶4只、冷气机2台、空压机1台、冷干机1台、叉车1台、贴标机1台、套标机1台、灌装机1台、大桶封罐机组1台、上瓶机1台、永磁风机4台、腐乳生产车间地面改造及一块装腐乳生产车间净化改造；
输送机45套、食品筐清洗机1台、切菜机4台、叉车3台、切根机1台、酸菜窖窖内进行维修；
1条料酒设备流水线、1台高位卸垛上瓶机。
</t>
  </si>
  <si>
    <t>不含税支出607.28</t>
  </si>
  <si>
    <t>长春朝日国际经贸合作有限公司</t>
  </si>
  <si>
    <t>建设彩钢房2300平方米、装箱平台连廊570平米、草帘机6台、、叉车3台、空压机组一套、负压风机18套、圆捆捡拾机6台、搂草机3台、拖拉机3台、打捆机16台、长草打包机1台、拆包机2台、抖草机2台、油压草打包机2套。</t>
  </si>
  <si>
    <t>建设彩钢房2300平方米、装箱平台连廊570平米、草帘机6台、叉车3台、空压机组一套、负压风机18套、圆捆捡拾机6台、搂草机3台、拖拉机3台、打捆机16台、长草打包机1台、拆包机2台、抖草机2台、油压草打包机2套。</t>
  </si>
  <si>
    <t>不含税支出533.34</t>
  </si>
  <si>
    <t>吉林省金沃农牧科技有限公司</t>
  </si>
  <si>
    <t>1、吉林省金沃农牧科技有限公司建技术研发中心，在金沃公司厂区西侧附属办公平房上面接二楼，研发中心主要用于研发办公区、会议室，研发实验室 ，共设约3个实验室，研发中心建设项目面积约480平方米，建筑高度3.3米。研发中心项目2020年4月开工建设，于6月份建设完成同时完成装修库房等其他新建设施。
2、新建原粮仓储设施一套，已经把基础做完，2021年1月份完成建设，三个原粮仓能储存周转原粮1000吨。
3、新建年产2万吨饲料生产线设备一条，10个仓自动配料系统，满足畜禽，反刍饲料生产。</t>
  </si>
  <si>
    <t>1、研发中心办公室、库房等建设        2、原粮及储藏仓建设一套
3、2万吨饲料生产线设备建设</t>
  </si>
  <si>
    <t>吉林省向宇农副产品有限公司</t>
  </si>
  <si>
    <t>购置颗粒包装机2台，空压机组1套，给袋式包装机1套，生物颗粒燃烧机1台，叉车1台，色选机1台，品牌提升费27.36万元。</t>
  </si>
  <si>
    <t>不含税支出74.8</t>
  </si>
  <si>
    <t>吉林省牧硕养殖有限公司</t>
  </si>
  <si>
    <t>1、新建泌乳牛舍2栋，总建筑面积11762.80平方米；
2、新增两栋牛舍附属设施包括颈夹972位、对头卧床788位、单列卧床486位、赛可龙风机32台、分段式卷帘1601平方米、牛舍刮粪板4套。</t>
  </si>
  <si>
    <t>1、泌乳牛舍2栋，总建筑面积11762.80平方米；
2、牛舍附属设施颈夹972位、对头卧床788位、单列卧床486位、赛可龙风机32台、分段式卷帘1601平方米、牛舍刮粪板4套。</t>
  </si>
  <si>
    <t>合同金额1130万元，未验收、未进行工程评审,发票金额800万元，按发票确认。</t>
  </si>
  <si>
    <t>吉林省田野泉酿造有限公司</t>
  </si>
  <si>
    <t>烘干房-制冷空调1台、八角调味机1台、切丁机1台、真空渗渍机1套、烘干房-整体闭式干燥热泵1套、自动装箱机1台、小包装机-长条酱1台、输送机1套、手持喷码机1套、快速水分测定仪1台、燃气开水炉1套、锅炉离心泵2台、储气罐1个。</t>
  </si>
  <si>
    <t>不含税支出432.93</t>
  </si>
  <si>
    <t>九台区四台村庆山农业机械化专业合作社</t>
  </si>
  <si>
    <t>主要建设新型玉米节能烘干机一套，电子秤一台，轮式装载机一台，土壤深翻机一台，全自动专用数控车床一套</t>
  </si>
  <si>
    <t>新型玉米节能烘干机一套，电子秤一台，轮式装载机一台，土壤深翻机一台，全自动专用数控车床一套</t>
  </si>
  <si>
    <t>休闲公共卫生间室4座，旱滑梯一个，防腐大风车一个，成人游乐池一个，儿童游乐池一个，七色彩虹滑梯一个，大象滑梯，景观工程4个</t>
  </si>
  <si>
    <t>吉林九翔农业发展有限公司</t>
  </si>
  <si>
    <t>建设5栋标准鸡舍，每栋标准鸡舍建筑面积1881平方米，建筑高度4.63米，采用灌装基础，混凝土框架结构，三角形钢屋架，彩钢夹芯板屋面，外墙采用多孔砖加保温结构，安装种鸡养殖设备4套，锅炉房一座，购买塑料地板10栋，暖风机180台。</t>
  </si>
  <si>
    <t>1、鸡舍5栋，每栋面积1881.89平方米
2、锅炉房一座，面积1610.13平方米
3、暖风机180台；
4、种鸡养殖设备4套
5、塑料地板10栋。</t>
  </si>
  <si>
    <t>吉林省雍达健康产业发展集团股份有限公司</t>
  </si>
  <si>
    <t>雍达云商电商平台</t>
  </si>
  <si>
    <t>2020年九台区中央财政农业生产发展项目（培育农业产业化联合体项目）完成情况汇总表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</si>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</sst>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0"/>
      <color theme="1"/>
      <name val="楷体"/>
      <charset val="134"/>
    </font>
    <font>
      <b/>
      <sz val="10"/>
      <color theme="1"/>
      <name val="楷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13" workbookViewId="0">
      <selection activeCell="A1" sqref="A1:L17"/>
    </sheetView>
  </sheetViews>
  <sheetFormatPr defaultColWidth="9" defaultRowHeight="11.5"/>
  <cols>
    <col min="1" max="1" width="4.3304347826087" style="25" customWidth="1"/>
    <col min="2" max="2" width="10.2260869565217" style="26" customWidth="1"/>
    <col min="3" max="3" width="36.3304347826087" style="26" customWidth="1"/>
    <col min="4" max="4" width="7" style="26" customWidth="1"/>
    <col min="5" max="5" width="8.3304347826087" style="26" customWidth="1"/>
    <col min="6" max="6" width="6.3304347826087" style="26" customWidth="1"/>
    <col min="7" max="7" width="6.44347826086956" style="26" customWidth="1"/>
    <col min="8" max="8" width="31.4434782608696" style="26" customWidth="1"/>
    <col min="9" max="9" width="8.77391304347826" style="26" customWidth="1"/>
    <col min="10" max="10" width="9.6695652173913" style="26" customWidth="1"/>
    <col min="11" max="16" width="9" style="25"/>
    <col min="17" max="16384" width="9" style="27"/>
  </cols>
  <sheetData>
    <row r="1" s="21" customFormat="1" ht="41" customHeight="1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"/>
      <c r="L1" s="2"/>
      <c r="M1" s="2"/>
      <c r="N1" s="2"/>
      <c r="O1" s="2"/>
      <c r="P1" s="2"/>
    </row>
    <row r="2" s="21" customFormat="1" ht="33" customHeight="1" spans="1:16">
      <c r="A2" s="2"/>
      <c r="B2" s="3"/>
      <c r="C2" s="3"/>
      <c r="D2" s="3"/>
      <c r="E2" s="3"/>
      <c r="F2" s="3"/>
      <c r="G2" s="3"/>
      <c r="H2" s="3"/>
      <c r="I2" s="3"/>
      <c r="J2" s="33" t="s">
        <v>1</v>
      </c>
      <c r="K2" s="2"/>
      <c r="L2" s="2"/>
      <c r="M2" s="2"/>
      <c r="N2" s="2"/>
      <c r="O2" s="2"/>
      <c r="P2" s="2"/>
    </row>
    <row r="3" s="21" customFormat="1" ht="33" customHeight="1" spans="1:16">
      <c r="A3" s="4" t="s">
        <v>2</v>
      </c>
      <c r="B3" s="5" t="s">
        <v>3</v>
      </c>
      <c r="C3" s="5"/>
      <c r="D3" s="5"/>
      <c r="E3" s="5"/>
      <c r="F3" s="29" t="s">
        <v>4</v>
      </c>
      <c r="G3" s="30"/>
      <c r="H3" s="5" t="s">
        <v>5</v>
      </c>
      <c r="I3" s="5"/>
      <c r="J3" s="5"/>
      <c r="K3" s="6" t="s">
        <v>6</v>
      </c>
      <c r="L3" s="6" t="s">
        <v>7</v>
      </c>
      <c r="M3" s="2"/>
      <c r="N3" s="2"/>
      <c r="O3" s="2"/>
      <c r="P3" s="2"/>
    </row>
    <row r="4" s="21" customFormat="1" ht="43" customHeight="1" spans="1:16">
      <c r="A4" s="4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7"/>
      <c r="L4" s="7"/>
      <c r="M4" s="2"/>
      <c r="N4" s="2"/>
      <c r="O4" s="2"/>
      <c r="P4" s="2"/>
    </row>
    <row r="5" s="22" customFormat="1" ht="99" customHeight="1" spans="1:16">
      <c r="A5" s="8">
        <v>1</v>
      </c>
      <c r="B5" s="9" t="s">
        <v>17</v>
      </c>
      <c r="C5" s="10" t="s">
        <v>18</v>
      </c>
      <c r="D5" s="9">
        <v>400</v>
      </c>
      <c r="E5" s="9">
        <v>400</v>
      </c>
      <c r="F5" s="10" t="s">
        <v>19</v>
      </c>
      <c r="G5" s="31">
        <v>397.51</v>
      </c>
      <c r="H5" s="10" t="s">
        <v>20</v>
      </c>
      <c r="I5" s="9">
        <v>369.23</v>
      </c>
      <c r="J5" s="9"/>
      <c r="K5" s="8">
        <v>14.577</v>
      </c>
      <c r="L5" s="8">
        <v>53.822</v>
      </c>
      <c r="M5" s="34"/>
      <c r="N5" s="34"/>
      <c r="O5" s="34"/>
      <c r="P5" s="34"/>
    </row>
    <row r="6" s="22" customFormat="1" ht="50" customHeight="1" spans="1:16">
      <c r="A6" s="8">
        <v>2</v>
      </c>
      <c r="B6" s="9" t="s">
        <v>21</v>
      </c>
      <c r="C6" s="9" t="s">
        <v>22</v>
      </c>
      <c r="D6" s="9">
        <v>795.55</v>
      </c>
      <c r="E6" s="9">
        <v>647.55</v>
      </c>
      <c r="F6" s="9" t="s">
        <v>23</v>
      </c>
      <c r="G6" s="31">
        <v>795.55</v>
      </c>
      <c r="H6" s="9" t="s">
        <v>22</v>
      </c>
      <c r="I6" s="9">
        <v>795.55</v>
      </c>
      <c r="J6" s="9"/>
      <c r="K6" s="8">
        <v>14.577</v>
      </c>
      <c r="L6" s="8">
        <v>115.967</v>
      </c>
      <c r="M6" s="34"/>
      <c r="N6" s="34"/>
      <c r="O6" s="34"/>
      <c r="P6" s="34"/>
    </row>
    <row r="7" s="22" customFormat="1" ht="265" customHeight="1" spans="1:16">
      <c r="A7" s="8">
        <v>3</v>
      </c>
      <c r="B7" s="9" t="s">
        <v>24</v>
      </c>
      <c r="C7" s="10" t="s">
        <v>25</v>
      </c>
      <c r="D7" s="9">
        <v>681.88</v>
      </c>
      <c r="E7" s="9">
        <v>580.12</v>
      </c>
      <c r="F7" s="9" t="s">
        <v>23</v>
      </c>
      <c r="G7" s="9">
        <v>681.88</v>
      </c>
      <c r="H7" s="10" t="s">
        <v>26</v>
      </c>
      <c r="I7" s="9">
        <v>681.88</v>
      </c>
      <c r="J7" s="9" t="s">
        <v>27</v>
      </c>
      <c r="K7" s="8">
        <v>14.577</v>
      </c>
      <c r="L7" s="8">
        <v>99.397</v>
      </c>
      <c r="M7" s="34"/>
      <c r="N7" s="34"/>
      <c r="O7" s="34"/>
      <c r="P7" s="34"/>
    </row>
    <row r="8" s="22" customFormat="1" ht="108" customHeight="1" spans="1:16">
      <c r="A8" s="8">
        <v>4</v>
      </c>
      <c r="B8" s="9" t="s">
        <v>28</v>
      </c>
      <c r="C8" s="9" t="s">
        <v>29</v>
      </c>
      <c r="D8" s="9">
        <v>550</v>
      </c>
      <c r="E8" s="9">
        <v>550</v>
      </c>
      <c r="F8" s="9" t="s">
        <v>23</v>
      </c>
      <c r="G8" s="9">
        <v>530.25</v>
      </c>
      <c r="H8" s="9" t="s">
        <v>30</v>
      </c>
      <c r="I8" s="9">
        <v>496.87</v>
      </c>
      <c r="J8" s="9" t="s">
        <v>31</v>
      </c>
      <c r="K8" s="8">
        <v>14.577</v>
      </c>
      <c r="L8" s="8">
        <v>72.428</v>
      </c>
      <c r="M8" s="34"/>
      <c r="N8" s="34"/>
      <c r="O8" s="34"/>
      <c r="P8" s="34"/>
    </row>
    <row r="9" s="22" customFormat="1" ht="184" customHeight="1" spans="1:16">
      <c r="A9" s="8">
        <v>5</v>
      </c>
      <c r="B9" s="9" t="s">
        <v>32</v>
      </c>
      <c r="C9" s="10" t="s">
        <v>33</v>
      </c>
      <c r="D9" s="9">
        <v>600</v>
      </c>
      <c r="E9" s="9">
        <v>600</v>
      </c>
      <c r="F9" s="9" t="s">
        <v>23</v>
      </c>
      <c r="G9" s="9">
        <v>581.81</v>
      </c>
      <c r="H9" s="10" t="s">
        <v>34</v>
      </c>
      <c r="I9" s="9">
        <v>491.23</v>
      </c>
      <c r="J9" s="9"/>
      <c r="K9" s="8">
        <v>14.577</v>
      </c>
      <c r="L9" s="8">
        <v>71.606</v>
      </c>
      <c r="M9" s="34"/>
      <c r="N9" s="34"/>
      <c r="O9" s="34"/>
      <c r="P9" s="34"/>
    </row>
    <row r="10" s="22" customFormat="1" ht="63" customHeight="1" spans="1:16">
      <c r="A10" s="8">
        <v>6</v>
      </c>
      <c r="B10" s="9" t="s">
        <v>35</v>
      </c>
      <c r="C10" s="9" t="s">
        <v>36</v>
      </c>
      <c r="D10" s="9">
        <v>81.47</v>
      </c>
      <c r="E10" s="9">
        <v>50</v>
      </c>
      <c r="F10" s="9" t="s">
        <v>23</v>
      </c>
      <c r="G10" s="9">
        <v>81.48</v>
      </c>
      <c r="H10" s="9" t="s">
        <v>36</v>
      </c>
      <c r="I10" s="9">
        <v>81.48</v>
      </c>
      <c r="J10" s="10" t="s">
        <v>37</v>
      </c>
      <c r="K10" s="8">
        <v>14.577</v>
      </c>
      <c r="L10" s="8">
        <v>11.877</v>
      </c>
      <c r="M10" s="34"/>
      <c r="N10" s="34"/>
      <c r="O10" s="34"/>
      <c r="P10" s="34"/>
    </row>
    <row r="11" s="22" customFormat="1" ht="118" customHeight="1" spans="1:16">
      <c r="A11" s="8">
        <v>7</v>
      </c>
      <c r="B11" s="9" t="s">
        <v>38</v>
      </c>
      <c r="C11" s="10" t="s">
        <v>39</v>
      </c>
      <c r="D11" s="9">
        <v>1324.59</v>
      </c>
      <c r="E11" s="9">
        <v>1324.59</v>
      </c>
      <c r="F11" s="9" t="s">
        <v>23</v>
      </c>
      <c r="G11" s="9">
        <v>994.59</v>
      </c>
      <c r="H11" s="10" t="s">
        <v>40</v>
      </c>
      <c r="I11" s="9">
        <v>994.59</v>
      </c>
      <c r="J11" s="9" t="s">
        <v>41</v>
      </c>
      <c r="K11" s="8">
        <v>14.577</v>
      </c>
      <c r="L11" s="8">
        <v>144.981</v>
      </c>
      <c r="M11" s="34"/>
      <c r="N11" s="34"/>
      <c r="O11" s="34"/>
      <c r="P11" s="34"/>
    </row>
    <row r="12" s="23" customFormat="1" ht="109" customHeight="1" spans="1:16">
      <c r="A12" s="8">
        <v>8</v>
      </c>
      <c r="B12" s="9" t="s">
        <v>42</v>
      </c>
      <c r="C12" s="10" t="s">
        <v>43</v>
      </c>
      <c r="D12" s="9">
        <v>1000</v>
      </c>
      <c r="E12" s="9">
        <v>500</v>
      </c>
      <c r="F12" s="9" t="s">
        <v>23</v>
      </c>
      <c r="G12" s="9">
        <v>482.9</v>
      </c>
      <c r="H12" s="10" t="s">
        <v>43</v>
      </c>
      <c r="I12" s="9">
        <v>482.9</v>
      </c>
      <c r="J12" s="9" t="s">
        <v>44</v>
      </c>
      <c r="K12" s="8">
        <v>14.577</v>
      </c>
      <c r="L12" s="11">
        <v>70.392</v>
      </c>
      <c r="M12" s="35"/>
      <c r="N12" s="35"/>
      <c r="O12" s="35"/>
      <c r="P12" s="35"/>
    </row>
    <row r="13" s="24" customFormat="1" ht="55" customHeight="1" spans="1:16">
      <c r="A13" s="12">
        <v>9</v>
      </c>
      <c r="B13" s="13" t="s">
        <v>45</v>
      </c>
      <c r="C13" s="9" t="s">
        <v>46</v>
      </c>
      <c r="D13" s="9">
        <v>650</v>
      </c>
      <c r="E13" s="9">
        <v>138.7</v>
      </c>
      <c r="F13" s="9" t="s">
        <v>23</v>
      </c>
      <c r="G13" s="9">
        <v>138.7</v>
      </c>
      <c r="H13" s="9" t="s">
        <v>47</v>
      </c>
      <c r="I13" s="9">
        <v>138.7</v>
      </c>
      <c r="J13" s="9"/>
      <c r="K13" s="8">
        <v>14.577</v>
      </c>
      <c r="L13" s="8">
        <v>20.218</v>
      </c>
      <c r="M13" s="34"/>
      <c r="N13" s="34"/>
      <c r="O13" s="34"/>
      <c r="P13" s="34"/>
    </row>
    <row r="14" s="24" customFormat="1" ht="77" customHeight="1" spans="1:16">
      <c r="A14" s="14"/>
      <c r="B14" s="15"/>
      <c r="C14" s="9" t="s">
        <v>48</v>
      </c>
      <c r="D14" s="9">
        <v>600</v>
      </c>
      <c r="E14" s="9">
        <v>95.04</v>
      </c>
      <c r="F14" s="9" t="s">
        <v>23</v>
      </c>
      <c r="G14" s="9">
        <v>95.05</v>
      </c>
      <c r="H14" s="9" t="s">
        <v>48</v>
      </c>
      <c r="I14" s="9">
        <v>95.05</v>
      </c>
      <c r="J14" s="9"/>
      <c r="K14" s="8">
        <v>14.577</v>
      </c>
      <c r="L14" s="8">
        <v>13.855</v>
      </c>
      <c r="M14" s="34"/>
      <c r="N14" s="34"/>
      <c r="O14" s="34"/>
      <c r="P14" s="34"/>
    </row>
    <row r="15" s="24" customFormat="1" ht="99" customHeight="1" spans="1:16">
      <c r="A15" s="8">
        <v>10</v>
      </c>
      <c r="B15" s="10" t="s">
        <v>49</v>
      </c>
      <c r="C15" s="10" t="s">
        <v>50</v>
      </c>
      <c r="D15" s="9">
        <v>1600</v>
      </c>
      <c r="E15" s="9">
        <v>1500</v>
      </c>
      <c r="F15" s="9" t="s">
        <v>23</v>
      </c>
      <c r="G15" s="9">
        <v>1478.55</v>
      </c>
      <c r="H15" s="10" t="s">
        <v>51</v>
      </c>
      <c r="I15" s="9">
        <v>1478.55</v>
      </c>
      <c r="J15" s="36"/>
      <c r="K15" s="8">
        <v>14.577</v>
      </c>
      <c r="L15" s="8">
        <v>215.528</v>
      </c>
      <c r="M15" s="34"/>
      <c r="N15" s="34"/>
      <c r="O15" s="34"/>
      <c r="P15" s="34"/>
    </row>
    <row r="16" s="23" customFormat="1" ht="60" customHeight="1" spans="1:16">
      <c r="A16" s="16">
        <v>11</v>
      </c>
      <c r="B16" s="13" t="s">
        <v>52</v>
      </c>
      <c r="C16" s="17" t="s">
        <v>53</v>
      </c>
      <c r="D16" s="17">
        <v>20</v>
      </c>
      <c r="E16" s="17">
        <v>20</v>
      </c>
      <c r="F16" s="17" t="s">
        <v>53</v>
      </c>
      <c r="G16" s="17">
        <v>20</v>
      </c>
      <c r="H16" s="17"/>
      <c r="I16" s="17">
        <v>20</v>
      </c>
      <c r="J16" s="17"/>
      <c r="K16" s="8">
        <v>14.577</v>
      </c>
      <c r="L16" s="11">
        <v>2.915</v>
      </c>
      <c r="M16" s="35"/>
      <c r="N16" s="35"/>
      <c r="O16" s="35"/>
      <c r="P16" s="35"/>
    </row>
    <row r="17" ht="46" customHeight="1" spans="1:12">
      <c r="A17" s="18"/>
      <c r="B17" s="32"/>
      <c r="C17" s="5"/>
      <c r="D17" s="5">
        <f>SUM(D5:D16)</f>
        <v>8303.49</v>
      </c>
      <c r="E17" s="5">
        <f>SUM(E5:E16)</f>
        <v>6406</v>
      </c>
      <c r="F17" s="5"/>
      <c r="G17" s="5">
        <f>SUM(G5:G16)</f>
        <v>6278.27</v>
      </c>
      <c r="H17" s="5"/>
      <c r="I17" s="5">
        <f>SUM(I5:I16)</f>
        <v>6126.03</v>
      </c>
      <c r="J17" s="5"/>
      <c r="K17" s="20">
        <v>14.577</v>
      </c>
      <c r="L17" s="20">
        <v>892.986</v>
      </c>
    </row>
    <row r="18" ht="29.25" customHeight="1"/>
    <row r="19" ht="29.25" customHeight="1"/>
    <row r="20" ht="29.25" customHeight="1"/>
    <row r="21" ht="29.25" customHeight="1"/>
  </sheetData>
  <mergeCells count="9">
    <mergeCell ref="A1:J1"/>
    <mergeCell ref="B3:E3"/>
    <mergeCell ref="F3:G3"/>
    <mergeCell ref="H3:J3"/>
    <mergeCell ref="A3:A4"/>
    <mergeCell ref="A13:A14"/>
    <mergeCell ref="B13:B14"/>
    <mergeCell ref="K3:K4"/>
    <mergeCell ref="L3:L4"/>
  </mergeCells>
  <pageMargins left="0" right="0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G5" sqref="G5"/>
    </sheetView>
  </sheetViews>
  <sheetFormatPr defaultColWidth="9" defaultRowHeight="14.4" outlineLevelCol="5"/>
  <cols>
    <col min="1" max="1" width="5.30434782608696" customWidth="1"/>
    <col min="2" max="2" width="10.8173913043478" customWidth="1"/>
    <col min="3" max="3" width="44.4695652173913" customWidth="1"/>
  </cols>
  <sheetData>
    <row r="1" ht="33" customHeight="1" spans="1:6">
      <c r="A1" s="1" t="s">
        <v>54</v>
      </c>
      <c r="B1" s="1"/>
      <c r="C1" s="1"/>
      <c r="D1" s="1"/>
      <c r="E1" s="1"/>
      <c r="F1" s="1"/>
    </row>
    <row r="2" spans="1:6">
      <c r="A2" s="2"/>
      <c r="B2" s="3"/>
      <c r="C2" s="3"/>
      <c r="D2" s="3"/>
      <c r="E2" s="2" t="s">
        <v>1</v>
      </c>
      <c r="F2" s="2"/>
    </row>
    <row r="3" spans="1:6">
      <c r="A3" s="4" t="s">
        <v>2</v>
      </c>
      <c r="B3" s="5" t="s">
        <v>3</v>
      </c>
      <c r="C3" s="5" t="s">
        <v>5</v>
      </c>
      <c r="D3" s="5"/>
      <c r="E3" s="6" t="s">
        <v>6</v>
      </c>
      <c r="F3" s="6" t="s">
        <v>7</v>
      </c>
    </row>
    <row r="4" ht="28" customHeight="1" spans="1:6">
      <c r="A4" s="4"/>
      <c r="B4" s="5" t="s">
        <v>8</v>
      </c>
      <c r="C4" s="5" t="s">
        <v>14</v>
      </c>
      <c r="D4" s="5" t="s">
        <v>15</v>
      </c>
      <c r="E4" s="7"/>
      <c r="F4" s="7"/>
    </row>
    <row r="5" ht="70" customHeight="1" spans="1:6">
      <c r="A5" s="8">
        <v>1</v>
      </c>
      <c r="B5" s="9" t="s">
        <v>17</v>
      </c>
      <c r="C5" s="10" t="s">
        <v>20</v>
      </c>
      <c r="D5" s="9">
        <v>369.23</v>
      </c>
      <c r="E5" s="8">
        <v>14.577</v>
      </c>
      <c r="F5" s="8">
        <v>53.82</v>
      </c>
    </row>
    <row r="6" ht="40" customHeight="1" spans="1:6">
      <c r="A6" s="8">
        <v>2</v>
      </c>
      <c r="B6" s="9" t="s">
        <v>21</v>
      </c>
      <c r="C6" s="9" t="s">
        <v>22</v>
      </c>
      <c r="D6" s="9">
        <v>795.55</v>
      </c>
      <c r="E6" s="8">
        <v>14.577</v>
      </c>
      <c r="F6" s="8">
        <v>115.97</v>
      </c>
    </row>
    <row r="7" ht="108" customHeight="1" spans="1:6">
      <c r="A7" s="8">
        <v>3</v>
      </c>
      <c r="B7" s="9" t="s">
        <v>24</v>
      </c>
      <c r="C7" s="10" t="s">
        <v>26</v>
      </c>
      <c r="D7" s="9">
        <v>681.88</v>
      </c>
      <c r="E7" s="8">
        <v>14.577</v>
      </c>
      <c r="F7" s="8">
        <v>99.4</v>
      </c>
    </row>
    <row r="8" ht="57.6" spans="1:6">
      <c r="A8" s="8">
        <v>4</v>
      </c>
      <c r="B8" s="9" t="s">
        <v>28</v>
      </c>
      <c r="C8" s="9" t="s">
        <v>30</v>
      </c>
      <c r="D8" s="9">
        <v>496.87</v>
      </c>
      <c r="E8" s="8">
        <v>14.577</v>
      </c>
      <c r="F8" s="8">
        <v>72.43</v>
      </c>
    </row>
    <row r="9" ht="43" customHeight="1" spans="1:6">
      <c r="A9" s="8">
        <v>5</v>
      </c>
      <c r="B9" s="9" t="s">
        <v>32</v>
      </c>
      <c r="C9" s="10" t="s">
        <v>34</v>
      </c>
      <c r="D9" s="9">
        <v>491.23</v>
      </c>
      <c r="E9" s="8">
        <v>14.577</v>
      </c>
      <c r="F9" s="8">
        <v>71.61</v>
      </c>
    </row>
    <row r="10" ht="53" customHeight="1" spans="1:6">
      <c r="A10" s="8">
        <v>6</v>
      </c>
      <c r="B10" s="9" t="s">
        <v>35</v>
      </c>
      <c r="C10" s="9" t="s">
        <v>36</v>
      </c>
      <c r="D10" s="9">
        <v>81.48</v>
      </c>
      <c r="E10" s="8">
        <v>14.577</v>
      </c>
      <c r="F10" s="8">
        <v>11.88</v>
      </c>
    </row>
    <row r="11" ht="46.1" spans="1:6">
      <c r="A11" s="8">
        <v>7</v>
      </c>
      <c r="B11" s="9" t="s">
        <v>38</v>
      </c>
      <c r="C11" s="10" t="s">
        <v>40</v>
      </c>
      <c r="D11" s="9">
        <v>994.59</v>
      </c>
      <c r="E11" s="8">
        <v>14.577</v>
      </c>
      <c r="F11" s="8">
        <v>144.98</v>
      </c>
    </row>
    <row r="12" ht="72" customHeight="1" spans="1:6">
      <c r="A12" s="8">
        <v>8</v>
      </c>
      <c r="B12" s="9" t="s">
        <v>42</v>
      </c>
      <c r="C12" s="10" t="s">
        <v>43</v>
      </c>
      <c r="D12" s="9">
        <v>482.9</v>
      </c>
      <c r="E12" s="8">
        <v>14.577</v>
      </c>
      <c r="F12" s="11">
        <v>70.39</v>
      </c>
    </row>
    <row r="13" ht="23.05" spans="1:6">
      <c r="A13" s="12">
        <v>9</v>
      </c>
      <c r="B13" s="13" t="s">
        <v>45</v>
      </c>
      <c r="C13" s="9" t="s">
        <v>47</v>
      </c>
      <c r="D13" s="9">
        <v>138.7</v>
      </c>
      <c r="E13" s="8">
        <v>14.577</v>
      </c>
      <c r="F13" s="8">
        <v>20.22</v>
      </c>
    </row>
    <row r="14" ht="34.55" spans="1:6">
      <c r="A14" s="14"/>
      <c r="B14" s="15"/>
      <c r="C14" s="9" t="s">
        <v>48</v>
      </c>
      <c r="D14" s="9">
        <v>95.05</v>
      </c>
      <c r="E14" s="8">
        <v>14.577</v>
      </c>
      <c r="F14" s="8">
        <v>13.85</v>
      </c>
    </row>
    <row r="15" ht="68" customHeight="1" spans="1:6">
      <c r="A15" s="8">
        <v>10</v>
      </c>
      <c r="B15" s="10" t="s">
        <v>49</v>
      </c>
      <c r="C15" s="10" t="s">
        <v>51</v>
      </c>
      <c r="D15" s="9">
        <v>1478.55</v>
      </c>
      <c r="E15" s="8">
        <v>14.577</v>
      </c>
      <c r="F15" s="8">
        <v>215.53</v>
      </c>
    </row>
    <row r="16" ht="51" customHeight="1" spans="1:6">
      <c r="A16" s="16">
        <v>11</v>
      </c>
      <c r="B16" s="13" t="s">
        <v>52</v>
      </c>
      <c r="C16" s="17" t="s">
        <v>53</v>
      </c>
      <c r="D16" s="17">
        <v>20</v>
      </c>
      <c r="E16" s="8">
        <v>14.577</v>
      </c>
      <c r="F16" s="11">
        <v>2.92</v>
      </c>
    </row>
    <row r="17" ht="24" customHeight="1" spans="1:6">
      <c r="A17" s="18"/>
      <c r="B17" s="19" t="s">
        <v>55</v>
      </c>
      <c r="C17" s="5"/>
      <c r="D17" s="5">
        <f>SUM(D5:D16)</f>
        <v>6126.03</v>
      </c>
      <c r="E17" s="20">
        <v>14.577</v>
      </c>
      <c r="F17" s="20">
        <v>893</v>
      </c>
    </row>
  </sheetData>
  <mergeCells count="7">
    <mergeCell ref="A1:F1"/>
    <mergeCell ref="C3:D3"/>
    <mergeCell ref="A3:A4"/>
    <mergeCell ref="A13:A14"/>
    <mergeCell ref="B13:B1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jh</cp:lastModifiedBy>
  <dcterms:created xsi:type="dcterms:W3CDTF">2021-09-29T02:22:00Z</dcterms:created>
  <dcterms:modified xsi:type="dcterms:W3CDTF">2022-07-29T08:17:29Z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3DC0427246C8473E85E70395C3F7D746</vt:lpwstr>
  </property>
  <property fmtid="{D5CDD505-2E9C-101B-9397-08002B2CF9AE}" pid="3" name="KSOProductBuildVer">
    <vt:lpwstr>2052-11.1.0.11875</vt:lpwstr>
  </property>
</Properties>
</file>