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7790"/>
  </bookViews>
  <sheets>
    <sheet name="政府性基金预算收入表" sheetId="1" r:id="rId1"/>
  </sheets>
  <definedNames>
    <definedName name="_xlnm._FilterDatabase" localSheetId="0" hidden="1">政府性基金预算收入表!$A$3:$D$32</definedName>
  </definedNames>
  <calcPr calcId="144525"/>
</workbook>
</file>

<file path=xl/sharedStrings.xml><?xml version="1.0" encoding="utf-8"?>
<sst xmlns="http://schemas.openxmlformats.org/spreadsheetml/2006/main" count="45" uniqueCount="45">
  <si>
    <t>九台区2023年政府性基金预算收入表</t>
  </si>
  <si>
    <t>单位：万元</t>
  </si>
  <si>
    <t>项目</t>
  </si>
  <si>
    <t>2022年执行数</t>
  </si>
  <si>
    <t>2023年预算数</t>
  </si>
  <si>
    <t>预算数为上年执行数的%</t>
  </si>
  <si>
    <t>一、农网还贷资金收入</t>
  </si>
  <si>
    <t>二、海南省高等级公路车辆通行附加费收入</t>
  </si>
  <si>
    <t>三、港口建设费收入</t>
  </si>
  <si>
    <t>三、国家电影事业发展专项资金收入</t>
  </si>
  <si>
    <t>四、国有土地收益基金收入</t>
  </si>
  <si>
    <t>五、农业土地开发资金收入</t>
  </si>
  <si>
    <t>六、国有土地使用权出让收入</t>
  </si>
  <si>
    <t xml:space="preserve">  土地出让价款收入</t>
  </si>
  <si>
    <t xml:space="preserve">  补缴的土地价款</t>
  </si>
  <si>
    <t xml:space="preserve">  划拨土地收入</t>
  </si>
  <si>
    <t xml:space="preserve">  缴纳新增建设用地土地有偿使用费</t>
  </si>
  <si>
    <t xml:space="preserve">  其他土地出让收入</t>
  </si>
  <si>
    <t>七、大中型水库库区基金收入</t>
  </si>
  <si>
    <t>八、彩票公益金收入</t>
  </si>
  <si>
    <t xml:space="preserve">  福利彩票公益金收入</t>
  </si>
  <si>
    <t xml:space="preserve">  体育彩票公益金收入</t>
  </si>
  <si>
    <t>九、城市基础设施配套费收入</t>
  </si>
  <si>
    <t>十、小型水库移民扶助基金收入</t>
  </si>
  <si>
    <t>十一、国家重大水利工程建设基金收入</t>
  </si>
  <si>
    <t>十二、车辆通行费</t>
  </si>
  <si>
    <t>十三、污水处理费收入</t>
  </si>
  <si>
    <t>十四、彩票发行机构和彩票销售机构的业务费用</t>
  </si>
  <si>
    <t xml:space="preserve">  福利彩票销售机构的业务费用</t>
  </si>
  <si>
    <t xml:space="preserve">  体育彩票销售机构的业务费用</t>
  </si>
  <si>
    <t xml:space="preserve">  彩票兑奖周转金</t>
  </si>
  <si>
    <t xml:space="preserve">  彩票发行销售风险基金</t>
  </si>
  <si>
    <t xml:space="preserve">  彩票市场调控资金收入</t>
  </si>
  <si>
    <t>十五、其他政府性基金收入</t>
  </si>
  <si>
    <t>十六、专项债券对应项目专项收入</t>
  </si>
  <si>
    <t>收入合计</t>
  </si>
  <si>
    <t>转移性收入</t>
  </si>
  <si>
    <t xml:space="preserve">  政府性基金补助收入</t>
  </si>
  <si>
    <t xml:space="preserve">  政府性基金上解收入</t>
  </si>
  <si>
    <t xml:space="preserve">  上年结余收入</t>
  </si>
  <si>
    <t xml:space="preserve">  调入资金</t>
  </si>
  <si>
    <t xml:space="preserve">    其中：地方政府性基金调入专项收入</t>
  </si>
  <si>
    <t xml:space="preserve">  地方政府专项债务收入</t>
  </si>
  <si>
    <t xml:space="preserve">  地方政府专项债务转贷收入</t>
  </si>
  <si>
    <t>收入总计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</si>
</sst>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16" fillId="2" borderId="2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8">
    <xf numFmtId="0" fontId="0" fillId="0" borderId="0" xfId="0">
      <alignment vertical="center"/>
    </xf>
    <xf numFmtId="10" fontId="0" fillId="0" borderId="0" xfId="11" applyNumberFormat="1">
      <alignment vertical="center"/>
    </xf>
    <xf numFmtId="0" fontId="1" fillId="0" borderId="0" xfId="0" applyFont="1" applyAlignment="1">
      <alignment horizontal="center" vertical="center"/>
    </xf>
    <xf numFmtId="10" fontId="1" fillId="0" borderId="0" xfId="11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10" fontId="2" fillId="0" borderId="1" xfId="11" applyNumberFormat="1" applyFont="1" applyBorder="1">
      <alignment vertical="center"/>
    </xf>
    <xf numFmtId="0" fontId="0" fillId="0" borderId="1" xfId="0" applyBorder="1">
      <alignment vertical="center"/>
    </xf>
    <xf numFmtId="10" fontId="0" fillId="0" borderId="1" xfId="11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tabSelected="1" workbookViewId="0">
      <selection activeCell="B35" sqref="B35"/>
    </sheetView>
  </sheetViews>
  <sheetFormatPr defaultColWidth="9" defaultRowHeight="13.5" outlineLevelCol="3"/>
  <cols>
    <col min="1" max="1" width="44.125" customWidth="1"/>
    <col min="2" max="3" width="14.375" customWidth="1"/>
    <col min="4" max="4" width="23.875" style="1" customWidth="1"/>
  </cols>
  <sheetData>
    <row r="1" ht="25.5" spans="1:4">
      <c r="A1" s="2" t="s">
        <v>0</v>
      </c>
      <c r="B1" s="2"/>
      <c r="C1" s="2"/>
      <c r="D1" s="3"/>
    </row>
    <row r="2" ht="15" customHeight="1" spans="4:4">
      <c r="D2" s="1" t="s">
        <v>1</v>
      </c>
    </row>
    <row r="3" ht="15" customHeight="1" spans="1:4">
      <c r="A3" s="4" t="s">
        <v>2</v>
      </c>
      <c r="B3" s="4" t="s">
        <v>3</v>
      </c>
      <c r="C3" s="4" t="s">
        <v>4</v>
      </c>
      <c r="D3" s="5" t="s">
        <v>5</v>
      </c>
    </row>
    <row r="4" ht="15" customHeight="1" spans="1:4">
      <c r="A4" s="6" t="s">
        <v>6</v>
      </c>
      <c r="B4" s="6"/>
      <c r="C4" s="6"/>
      <c r="D4" s="7"/>
    </row>
    <row r="5" ht="15" customHeight="1" spans="1:4">
      <c r="A5" s="6" t="s">
        <v>7</v>
      </c>
      <c r="B5" s="6"/>
      <c r="C5" s="6"/>
      <c r="D5" s="7"/>
    </row>
    <row r="6" ht="15" customHeight="1" spans="1:4">
      <c r="A6" s="6" t="s">
        <v>8</v>
      </c>
      <c r="B6" s="6"/>
      <c r="C6" s="6"/>
      <c r="D6" s="7"/>
    </row>
    <row r="7" ht="15" customHeight="1" spans="1:4">
      <c r="A7" s="6" t="s">
        <v>9</v>
      </c>
      <c r="B7" s="6"/>
      <c r="C7" s="6"/>
      <c r="D7" s="7"/>
    </row>
    <row r="8" ht="15" customHeight="1" spans="1:4">
      <c r="A8" s="6" t="s">
        <v>10</v>
      </c>
      <c r="B8" s="6"/>
      <c r="C8" s="6"/>
      <c r="D8" s="7"/>
    </row>
    <row r="9" ht="15" customHeight="1" spans="1:4">
      <c r="A9" s="6" t="s">
        <v>11</v>
      </c>
      <c r="B9" s="6"/>
      <c r="C9" s="6"/>
      <c r="D9" s="7"/>
    </row>
    <row r="10" ht="15" customHeight="1" spans="1:4">
      <c r="A10" s="6" t="s">
        <v>12</v>
      </c>
      <c r="B10" s="6">
        <v>45478</v>
      </c>
      <c r="C10" s="6">
        <v>38905</v>
      </c>
      <c r="D10" s="7">
        <v>0.855468578213642</v>
      </c>
    </row>
    <row r="11" ht="15" customHeight="1" spans="1:4">
      <c r="A11" s="6" t="s">
        <v>13</v>
      </c>
      <c r="B11" s="6">
        <v>27208</v>
      </c>
      <c r="C11" s="6">
        <v>38905</v>
      </c>
      <c r="D11" s="7">
        <v>1.42991032049397</v>
      </c>
    </row>
    <row r="12" ht="15" customHeight="1" spans="1:4">
      <c r="A12" s="6" t="s">
        <v>14</v>
      </c>
      <c r="B12" s="6">
        <v>3176</v>
      </c>
      <c r="C12" s="6"/>
      <c r="D12" s="7">
        <v>0</v>
      </c>
    </row>
    <row r="13" ht="15" customHeight="1" spans="1:4">
      <c r="A13" s="6" t="s">
        <v>15</v>
      </c>
      <c r="B13" s="6">
        <v>15834</v>
      </c>
      <c r="C13" s="6"/>
      <c r="D13" s="7">
        <v>0</v>
      </c>
    </row>
    <row r="14" ht="15" customHeight="1" spans="1:4">
      <c r="A14" s="6" t="s">
        <v>16</v>
      </c>
      <c r="B14" s="6">
        <v>-1085</v>
      </c>
      <c r="C14" s="6"/>
      <c r="D14" s="7">
        <v>0</v>
      </c>
    </row>
    <row r="15" ht="15" customHeight="1" spans="1:4">
      <c r="A15" s="6" t="s">
        <v>17</v>
      </c>
      <c r="B15" s="6">
        <v>345</v>
      </c>
      <c r="C15" s="6"/>
      <c r="D15" s="7">
        <v>0</v>
      </c>
    </row>
    <row r="16" ht="15" customHeight="1" spans="1:4">
      <c r="A16" s="6" t="s">
        <v>18</v>
      </c>
      <c r="B16" s="6"/>
      <c r="C16" s="6"/>
      <c r="D16" s="7"/>
    </row>
    <row r="17" ht="15" customHeight="1" spans="1:4">
      <c r="A17" s="6" t="s">
        <v>19</v>
      </c>
      <c r="B17" s="6"/>
      <c r="C17" s="6"/>
      <c r="D17" s="7"/>
    </row>
    <row r="18" ht="15" customHeight="1" spans="1:4">
      <c r="A18" s="6" t="s">
        <v>20</v>
      </c>
      <c r="B18" s="6"/>
      <c r="C18" s="6"/>
      <c r="D18" s="7"/>
    </row>
    <row r="19" ht="15" customHeight="1" spans="1:4">
      <c r="A19" s="6" t="s">
        <v>21</v>
      </c>
      <c r="B19" s="6"/>
      <c r="C19" s="6"/>
      <c r="D19" s="7"/>
    </row>
    <row r="20" ht="15" customHeight="1" spans="1:4">
      <c r="A20" s="6" t="s">
        <v>22</v>
      </c>
      <c r="B20" s="6">
        <v>696</v>
      </c>
      <c r="C20" s="6">
        <v>1500</v>
      </c>
      <c r="D20" s="7">
        <v>2.1551724137931</v>
      </c>
    </row>
    <row r="21" ht="15" customHeight="1" spans="1:4">
      <c r="A21" s="6" t="s">
        <v>23</v>
      </c>
      <c r="B21" s="6"/>
      <c r="C21" s="6"/>
      <c r="D21" s="7"/>
    </row>
    <row r="22" ht="15" customHeight="1" spans="1:4">
      <c r="A22" s="6" t="s">
        <v>24</v>
      </c>
      <c r="B22" s="6"/>
      <c r="C22" s="6"/>
      <c r="D22" s="7"/>
    </row>
    <row r="23" ht="15" customHeight="1" spans="1:4">
      <c r="A23" s="6" t="s">
        <v>25</v>
      </c>
      <c r="B23" s="6"/>
      <c r="C23" s="6"/>
      <c r="D23" s="7"/>
    </row>
    <row r="24" ht="15" customHeight="1" spans="1:4">
      <c r="A24" s="6" t="s">
        <v>26</v>
      </c>
      <c r="B24" s="6">
        <v>158</v>
      </c>
      <c r="C24" s="6">
        <v>800</v>
      </c>
      <c r="D24" s="7">
        <v>5.06329113924051</v>
      </c>
    </row>
    <row r="25" ht="15" customHeight="1" spans="1:4">
      <c r="A25" s="6" t="s">
        <v>27</v>
      </c>
      <c r="B25" s="6">
        <v>33</v>
      </c>
      <c r="C25" s="6"/>
      <c r="D25" s="7">
        <v>0</v>
      </c>
    </row>
    <row r="26" ht="15" customHeight="1" spans="1:4">
      <c r="A26" s="6" t="s">
        <v>28</v>
      </c>
      <c r="B26" s="6">
        <v>33</v>
      </c>
      <c r="C26" s="6"/>
      <c r="D26" s="7">
        <v>0</v>
      </c>
    </row>
    <row r="27" ht="15" customHeight="1" spans="1:4">
      <c r="A27" s="6" t="s">
        <v>29</v>
      </c>
      <c r="B27" s="6"/>
      <c r="C27" s="6"/>
      <c r="D27" s="7"/>
    </row>
    <row r="28" ht="15" customHeight="1" spans="1:4">
      <c r="A28" s="6" t="s">
        <v>30</v>
      </c>
      <c r="B28" s="6"/>
      <c r="C28" s="6"/>
      <c r="D28" s="7"/>
    </row>
    <row r="29" ht="15" customHeight="1" spans="1:4">
      <c r="A29" s="6" t="s">
        <v>31</v>
      </c>
      <c r="B29" s="6"/>
      <c r="C29" s="6"/>
      <c r="D29" s="7"/>
    </row>
    <row r="30" ht="15" customHeight="1" spans="1:4">
      <c r="A30" s="6" t="s">
        <v>32</v>
      </c>
      <c r="B30" s="6"/>
      <c r="C30" s="6"/>
      <c r="D30" s="7"/>
    </row>
    <row r="31" ht="15" customHeight="1" spans="1:4">
      <c r="A31" s="6" t="s">
        <v>33</v>
      </c>
      <c r="B31" s="6"/>
      <c r="C31" s="6"/>
      <c r="D31" s="7"/>
    </row>
    <row r="32" ht="15" customHeight="1" spans="1:4">
      <c r="A32" s="6" t="s">
        <v>34</v>
      </c>
      <c r="B32" s="6">
        <v>4223</v>
      </c>
      <c r="C32" s="6">
        <v>5295</v>
      </c>
      <c r="D32" s="7">
        <v>1.25384797537296</v>
      </c>
    </row>
    <row r="33" ht="15" customHeight="1" spans="1:4">
      <c r="A33" s="6" t="s">
        <v>35</v>
      </c>
      <c r="B33" s="6">
        <v>50588</v>
      </c>
      <c r="C33" s="6">
        <f>C10+C20+C23+C24+C32</f>
        <v>46500</v>
      </c>
      <c r="D33" s="7">
        <v>0.91919032181545</v>
      </c>
    </row>
    <row r="34" ht="15" customHeight="1" spans="1:4">
      <c r="A34" s="6" t="s">
        <v>36</v>
      </c>
      <c r="B34" s="6">
        <f>B35+B36+B37+B38+B41</f>
        <v>207934</v>
      </c>
      <c r="C34" s="6">
        <f>C35+C37+C38+C41</f>
        <v>395600</v>
      </c>
      <c r="D34" s="7">
        <v>1.93037758497858</v>
      </c>
    </row>
    <row r="35" ht="15" customHeight="1" spans="1:4">
      <c r="A35" s="6" t="s">
        <v>37</v>
      </c>
      <c r="B35" s="6">
        <v>5112</v>
      </c>
      <c r="C35" s="6">
        <v>8000</v>
      </c>
      <c r="D35" s="7">
        <v>3.78787878787879</v>
      </c>
    </row>
    <row r="36" ht="15" customHeight="1" spans="1:4">
      <c r="A36" s="6" t="s">
        <v>38</v>
      </c>
      <c r="B36" s="6"/>
      <c r="C36" s="6"/>
      <c r="D36" s="7"/>
    </row>
    <row r="37" ht="15" customHeight="1" spans="1:4">
      <c r="A37" s="6" t="s">
        <v>39</v>
      </c>
      <c r="B37" s="6">
        <v>58559</v>
      </c>
      <c r="C37" s="6">
        <v>61200</v>
      </c>
      <c r="D37" s="7">
        <v>0.942639047797947</v>
      </c>
    </row>
    <row r="38" ht="15" customHeight="1" spans="1:4">
      <c r="A38" s="6" t="s">
        <v>40</v>
      </c>
      <c r="B38" s="6">
        <v>1063</v>
      </c>
      <c r="C38" s="6"/>
      <c r="D38" s="7">
        <v>5.64440263405456</v>
      </c>
    </row>
    <row r="39" ht="15" customHeight="1" spans="1:4">
      <c r="A39" s="6" t="s">
        <v>41</v>
      </c>
      <c r="B39" s="6"/>
      <c r="C39" s="6"/>
      <c r="D39" s="7"/>
    </row>
    <row r="40" ht="15" customHeight="1" spans="1:4">
      <c r="A40" s="6" t="s">
        <v>42</v>
      </c>
      <c r="B40" s="6"/>
      <c r="C40" s="6"/>
      <c r="D40" s="7"/>
    </row>
    <row r="41" ht="15" customHeight="1" spans="1:4">
      <c r="A41" s="6" t="s">
        <v>43</v>
      </c>
      <c r="B41" s="6">
        <v>143200</v>
      </c>
      <c r="C41" s="6">
        <v>326400</v>
      </c>
      <c r="D41" s="7">
        <v>2.27932960893855</v>
      </c>
    </row>
    <row r="42" ht="15" customHeight="1" spans="1:4">
      <c r="A42" s="6" t="s">
        <v>44</v>
      </c>
      <c r="B42" s="6">
        <f>B34+B33</f>
        <v>258522</v>
      </c>
      <c r="C42" s="6">
        <f>C34+C33</f>
        <v>442100</v>
      </c>
      <c r="D42" s="7">
        <v>1.73018370238179</v>
      </c>
    </row>
  </sheetData>
  <mergeCells count="1">
    <mergeCell ref="A1:D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政府性基金预算收入表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2024-05-25T16:23:00Z</dcterms:created>
  <dcterms:modified xsi:type="dcterms:W3CDTF">2024-11-07T09:30:58Z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321D6C911C3648F2AE446A8549D0EE2C</vt:lpwstr>
  </property>
</Properties>
</file>